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70\1 výzva\"/>
    </mc:Choice>
  </mc:AlternateContent>
  <xr:revisionPtr revIDLastSave="0" documentId="13_ncr:1_{9522AD1E-9491-48AA-862C-F185569D9B0D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l="1"/>
  <c r="R10" i="1"/>
  <c r="T7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<sst xmlns="http://schemas.openxmlformats.org/spreadsheetml/2006/main" count="42" uniqueCount="41">
  <si>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</si>
  <si>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</si>
  <si>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</si>
  <si>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</si>
  <si>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</si>
  <si>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</si>
  <si>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</si>
  <si>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</si>
  <si>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</si>
  <si>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</si>
  <si>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</si>
  <si>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30233141-1 - Vícenásobné diskové pole nezávislých disků (RAID)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</si>
  <si>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</si>
  <si>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</si>
  <si>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</si>
  <si>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</si>
  <si>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</si>
  <si>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</si>
  <si>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</si>
  <si>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</si>
  <si>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</si>
  <si>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</si>
  <si>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</si>
  <si>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</si>
  <si>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</si>
  <si>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</si>
  <si>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</si>
  <si>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</si>
  <si>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</si>
  <si>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</si>
  <si>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</si>
  <si>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</si>
  <si>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</si>
  <si>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 xml:space="preserve">Příloha č. 2 Kupní smlouvy - technická specifikace
Výpočetní technika (III.) 070 - 2024 </t>
  </si>
  <si>
    <t>Dodávka datového úložiště pro zálohování a archivaci</t>
  </si>
  <si>
    <r>
      <t xml:space="preserve">Podrobná technická specifikace včetně popisu plnění viz 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(III.)-070-2024.pdf</t>
    </r>
  </si>
  <si>
    <r>
      <t xml:space="preserve">Název projektu: ERDF KVALITA ZČU
Hash kód: 09zrRr
</t>
    </r>
    <r>
      <rPr>
        <i/>
        <sz val="11"/>
        <color theme="1"/>
        <rFont val="Calibri"/>
        <family val="2"/>
        <charset val="238"/>
        <scheme val="minor"/>
      </rPr>
      <t>(od 2. 5. 2024 bude nahrazen registračním číslem projektu)</t>
    </r>
  </si>
  <si>
    <r>
      <t xml:space="preserve">Univerzitní 20, 
301 00 Plzeň
Centrum informatizace a výpočetní techniky - Oddělení Infrastrukturní služby,
</t>
    </r>
    <r>
      <rPr>
        <b/>
        <sz val="11"/>
        <color theme="1"/>
        <rFont val="Calibri"/>
        <family val="2"/>
        <charset val="238"/>
        <scheme val="minor"/>
      </rPr>
      <t>Servrovna - místnost UL 008</t>
    </r>
  </si>
  <si>
    <t>Dodání do místa plnění včetně  poskytnutí požadovaných služeb v termínu od 01.11.2024 do 13.12.2024</t>
  </si>
  <si>
    <t>Ing. Oldřich Balák,
Tel.: 37763 2856,
702 210 864</t>
  </si>
  <si>
    <r>
      <t xml:space="preserve">Viz 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(III.)-070-2024.pdf</t>
    </r>
    <r>
      <rPr>
        <sz val="11"/>
        <rFont val="Calibri"/>
        <family val="2"/>
        <charset val="238"/>
        <scheme val="minor"/>
      </rPr>
      <t xml:space="preserve">
Záruka na dodávku v délce minimálně 60 měsíců.                                                                                                                                                                                                                                                                                                                                                                                                                                                                                                                                 Doložení datasheetu                                                                                                                                 Doprava předmětu plnění do místa plnění včetně jeho vykládky, manipulace a ustavení na místě určeném Objednatelem                                                                           Uvedení předmětu plnění do plného provozu včetně prověření jeho bezchybné funkčnosti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</si>
</sst>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M1" zoomScaleNormal="100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73.42578125" style="1" customWidth="1"/>
    <col min="7" max="7" width="32.140625" style="4" customWidth="1"/>
    <col min="8" max="8" width="23.42578125" style="4" customWidth="1"/>
    <col min="9" max="9" width="24.5703125" style="4" customWidth="1"/>
    <col min="10" max="10" width="16.140625" style="1" customWidth="1"/>
    <col min="11" max="11" width="38.140625" customWidth="1"/>
    <col min="12" max="12" width="72.28515625" customWidth="1"/>
    <col min="13" max="13" width="22.85546875" customWidth="1"/>
    <col min="14" max="14" width="45" style="4" customWidth="1"/>
    <col min="15" max="15" width="42.42578125" style="4" customWidth="1"/>
    <col min="16" max="16" width="22.855468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5.140625" style="5" customWidth="1"/>
  </cols>
  <sheetData>
    <row r="1" spans="1:22" ht="40.9" customHeight="1" x14ac:dyDescent="0.25">
      <c r="B1" s="63" t="s">
        <v>33</v>
      </c>
      <c r="C1" s="64"/>
      <c r="D1" s="64"/>
      <c r="E1"/>
      <c r="G1" s="41"/>
      <c r="V1"/>
    </row>
    <row r="2" spans="1:22" ht="18.75" customHeight="1" x14ac:dyDescent="0.25">
      <c r="C2"/>
      <c r="D2" s="9"/>
      <c r="E2" s="10"/>
      <c r="G2" s="67"/>
      <c r="H2" s="68"/>
      <c r="I2" s="68"/>
      <c r="J2" s="68"/>
      <c r="K2" s="68"/>
      <c r="L2" s="68"/>
      <c r="M2" s="68"/>
      <c r="N2" s="6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8"/>
      <c r="H3" s="68"/>
      <c r="I3" s="68"/>
      <c r="J3" s="68"/>
      <c r="K3" s="68"/>
      <c r="L3" s="68"/>
      <c r="M3" s="68"/>
      <c r="N3" s="6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5" t="s">
        <v>2</v>
      </c>
      <c r="H5" s="6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171.75" customHeight="1" thickTop="1" thickBot="1" x14ac:dyDescent="0.3">
      <c r="A7" s="20"/>
      <c r="B7" s="42">
        <v>1</v>
      </c>
      <c r="C7" s="43" t="s">
        <v>34</v>
      </c>
      <c r="D7" s="44">
        <v>1</v>
      </c>
      <c r="E7" s="45" t="s">
        <v>29</v>
      </c>
      <c r="F7" s="56" t="s">
        <v>35</v>
      </c>
      <c r="G7" s="60"/>
      <c r="H7" s="61"/>
      <c r="I7" s="46" t="s">
        <v>30</v>
      </c>
      <c r="J7" s="47" t="s">
        <v>32</v>
      </c>
      <c r="K7" s="57" t="s">
        <v>36</v>
      </c>
      <c r="L7" s="48" t="s">
        <v>40</v>
      </c>
      <c r="M7" s="56" t="s">
        <v>39</v>
      </c>
      <c r="N7" s="56" t="s">
        <v>37</v>
      </c>
      <c r="O7" s="49" t="s">
        <v>38</v>
      </c>
      <c r="P7" s="50">
        <f>D7*Q7</f>
        <v>2500000</v>
      </c>
      <c r="Q7" s="51">
        <v>2500000</v>
      </c>
      <c r="R7" s="62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6" t="s">
        <v>26</v>
      </c>
      <c r="C9" s="76"/>
      <c r="D9" s="76"/>
      <c r="E9" s="76"/>
      <c r="F9" s="76"/>
      <c r="G9" s="76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50.45" customHeight="1" thickTop="1" thickBot="1" x14ac:dyDescent="0.3">
      <c r="B10" s="77" t="s">
        <v>25</v>
      </c>
      <c r="C10" s="77"/>
      <c r="D10" s="77"/>
      <c r="E10" s="77"/>
      <c r="F10" s="77"/>
      <c r="G10" s="77"/>
      <c r="H10" s="77"/>
      <c r="I10" s="26"/>
      <c r="L10" s="9"/>
      <c r="M10" s="9"/>
      <c r="N10" s="9"/>
      <c r="O10" s="27"/>
      <c r="P10" s="27"/>
      <c r="Q10" s="28">
        <f>SUM(P7:P7)</f>
        <v>2500000</v>
      </c>
      <c r="R10" s="70">
        <f>SUM(S7:S7)</f>
        <v>0</v>
      </c>
      <c r="S10" s="71"/>
      <c r="T10" s="72"/>
    </row>
    <row r="11" spans="1:22" ht="15.75" thickTop="1" x14ac:dyDescent="0.25">
      <c r="B11" s="69" t="s">
        <v>27</v>
      </c>
      <c r="C11" s="69"/>
      <c r="D11" s="69"/>
      <c r="E11" s="69"/>
      <c r="F11" s="69"/>
      <c r="G11" s="69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/QYV0GlrdT7tgE+HzAh/iQ5syIy0o2RGF+F64o803ZrNQ9YMG2sU2HGnJ/wlGRAS1zNaK9GxT/6lJI9+Cp22eg==" saltValue="dJn+1L0vFtCrbiP0Vj8m+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CDFFE527-52D3-4727-B079-759E44174631}">
      <formula1>"ANO,NE"</formula1>
    </dataValidation>
    <dataValidation type="list" allowBlank="1" showInputMessage="1" showErrorMessage="1" sqref="V7" xr:uid="{38B36372-0528-484E-804A-522F7C43144C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2024-04-03T07:57:35Z</cp:lastPrinted>
  <dcterms:created xsi:type="dcterms:W3CDTF">2014-03-05T12:43:32Z</dcterms:created>
  <dcterms:modified xsi:type="dcterms:W3CDTF">2024-04-29T09:56:28Z</dcterms:modified>
</cp:coreProperties>
</file>